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3"/>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7 一般公共预算财政拨款“三公”经费支出决算表(公开07" sheetId="6" r:id="rId6"/>
    <sheet name="GK08 政府性基金预算财政拨款收入支出决算表(公开08表)" sheetId="7" r:id="rId7"/>
    <sheet name="GK09 政府性基金预算财政拨款“三公”经费支出决算表(公开0" sheetId="8" r:id="rId8"/>
  </sheets>
  <definedNames/>
  <calcPr fullCalcOnLoad="1"/>
</workbook>
</file>

<file path=xl/sharedStrings.xml><?xml version="1.0" encoding="utf-8"?>
<sst xmlns="http://schemas.openxmlformats.org/spreadsheetml/2006/main" count="670" uniqueCount="179">
  <si>
    <t>项    目</t>
  </si>
  <si>
    <t>54</t>
  </si>
  <si>
    <t>上级补助收入</t>
  </si>
  <si>
    <t>14</t>
  </si>
  <si>
    <t>31</t>
  </si>
  <si>
    <t>政府性基金预算财政拨款</t>
  </si>
  <si>
    <t>支出决算表</t>
  </si>
  <si>
    <t>35</t>
  </si>
  <si>
    <t>因公出国（境）费</t>
  </si>
  <si>
    <t>公开07表</t>
  </si>
  <si>
    <t>支出</t>
  </si>
  <si>
    <t>注：2015年度“三公”经费决算数是包括当年一般公共预算财政拨款和以前年度结转资金安排的实际支出。</t>
  </si>
  <si>
    <t>七、文化体育与传媒支出</t>
  </si>
  <si>
    <t>50</t>
  </si>
  <si>
    <t>二、外交支出</t>
  </si>
  <si>
    <t>八、社会保障和就业支出</t>
  </si>
  <si>
    <t>政府性基金预算财政拨款“三公”经费支出决算表</t>
  </si>
  <si>
    <t>项目支出</t>
  </si>
  <si>
    <t>10</t>
  </si>
  <si>
    <t>栏次</t>
  </si>
  <si>
    <t>栏    次</t>
  </si>
  <si>
    <t>公务用车购置及运行费</t>
  </si>
  <si>
    <t>十五、商业服务业等支出</t>
  </si>
  <si>
    <t>十八、国土海洋气象等支出</t>
  </si>
  <si>
    <t>公开02表</t>
  </si>
  <si>
    <t>33</t>
  </si>
  <si>
    <t>对附属单位补助支出</t>
  </si>
  <si>
    <t>公开09表</t>
  </si>
  <si>
    <t>58</t>
  </si>
  <si>
    <t>　　其中：政府性基金预算财政拨款</t>
  </si>
  <si>
    <t>年初结转和结余</t>
  </si>
  <si>
    <t>16</t>
  </si>
  <si>
    <t>18</t>
  </si>
  <si>
    <t>公务用车
购置费</t>
  </si>
  <si>
    <t>注：本表反映部门本年度的总收支和年末结转结余情况。</t>
  </si>
  <si>
    <t>金额单位：万元</t>
  </si>
  <si>
    <t>金额单位：万元</t>
  </si>
  <si>
    <t>56</t>
  </si>
  <si>
    <t>56</t>
  </si>
  <si>
    <t>12</t>
  </si>
  <si>
    <t xml:space="preserve">    年末结转和结余</t>
  </si>
  <si>
    <t>注：本表反映部门本年度政府性基金预算财政拨款收入支出及结转和结余情况。</t>
  </si>
  <si>
    <t>52</t>
  </si>
  <si>
    <t>39</t>
  </si>
  <si>
    <t>37</t>
  </si>
  <si>
    <t>公开08表</t>
  </si>
  <si>
    <t>44</t>
  </si>
  <si>
    <t>公开03表</t>
  </si>
  <si>
    <t>五、教育支出</t>
  </si>
  <si>
    <t>六、其他收入</t>
  </si>
  <si>
    <t>1</t>
  </si>
  <si>
    <t>21</t>
  </si>
  <si>
    <t>十七、援助其他地区支出</t>
  </si>
  <si>
    <t>十九、住房保障支出</t>
  </si>
  <si>
    <t>十九、住房保障支出</t>
  </si>
  <si>
    <t>三、事业收入</t>
  </si>
  <si>
    <t xml:space="preserve">基本支出  </t>
  </si>
  <si>
    <t>5</t>
  </si>
  <si>
    <t>二、上级补助收入</t>
  </si>
  <si>
    <t>25</t>
  </si>
  <si>
    <t>一、一般公共服务支出</t>
  </si>
  <si>
    <t>一、一般公共服务支出</t>
  </si>
  <si>
    <t>经营支出</t>
  </si>
  <si>
    <t>注：本表反映部门本年度取得的各项收入情况。</t>
  </si>
  <si>
    <t>40</t>
  </si>
  <si>
    <t>二十一、其他支出</t>
  </si>
  <si>
    <t>二十一、其他支出</t>
  </si>
  <si>
    <t>40</t>
  </si>
  <si>
    <t>合计</t>
  </si>
  <si>
    <t>小计</t>
  </si>
  <si>
    <t>总计</t>
  </si>
  <si>
    <t>3</t>
  </si>
  <si>
    <t>支出功能分类科目编码</t>
  </si>
  <si>
    <t>23</t>
  </si>
  <si>
    <t>公务用车
运行费</t>
  </si>
  <si>
    <t>48</t>
  </si>
  <si>
    <t>本年支出合计</t>
  </si>
  <si>
    <t>行次</t>
  </si>
  <si>
    <t>46</t>
  </si>
  <si>
    <t>46</t>
  </si>
  <si>
    <t>本年支出</t>
  </si>
  <si>
    <t>收入决算表</t>
  </si>
  <si>
    <t>决算数</t>
  </si>
  <si>
    <t xml:space="preserve">    用事业基金弥补收支差额</t>
  </si>
  <si>
    <t>42</t>
  </si>
  <si>
    <t>支     出</t>
  </si>
  <si>
    <t>29</t>
  </si>
  <si>
    <t>9</t>
  </si>
  <si>
    <t>7</t>
  </si>
  <si>
    <t>27</t>
  </si>
  <si>
    <t>十三、交通运输支出</t>
  </si>
  <si>
    <t>收     入</t>
  </si>
  <si>
    <t>项目（按功能分类）</t>
  </si>
  <si>
    <t>34</t>
  </si>
  <si>
    <t>注：本表反映部门本年度各项支出情况。</t>
  </si>
  <si>
    <t>财政拨款收入支出决算总表</t>
  </si>
  <si>
    <t>11</t>
  </si>
  <si>
    <t>11</t>
  </si>
  <si>
    <t xml:space="preserve">    年初结转和结余</t>
  </si>
  <si>
    <t>注：2015年度“三公”经费决算数是包括当年政府性基金预算财政拨款和以前年度结转资金安排的实际支出。</t>
  </si>
  <si>
    <t>注：本表反映部门本年度一般公共预算财政拨款实际支出情况。</t>
  </si>
  <si>
    <t>51</t>
  </si>
  <si>
    <t>十一、城乡社区支出</t>
  </si>
  <si>
    <t>年末结转和结余</t>
  </si>
  <si>
    <t xml:space="preserve">    结余分配</t>
  </si>
  <si>
    <t>15</t>
  </si>
  <si>
    <t>55</t>
  </si>
  <si>
    <t>政府性基金预算财政拨款收入支出决算表</t>
  </si>
  <si>
    <t>十六、金融支出</t>
  </si>
  <si>
    <t>五、附属单位上缴收入</t>
  </si>
  <si>
    <t>经营收入</t>
  </si>
  <si>
    <t>30</t>
  </si>
  <si>
    <t>十、节能环保支出</t>
  </si>
  <si>
    <t>财政拨款收入</t>
  </si>
  <si>
    <t>公开05表</t>
  </si>
  <si>
    <t>53</t>
  </si>
  <si>
    <t>年初财政拨款结转和结余</t>
  </si>
  <si>
    <t>13</t>
  </si>
  <si>
    <t>二、政府性基金预算财政拨款</t>
  </si>
  <si>
    <t>36</t>
  </si>
  <si>
    <t>公务接待费</t>
  </si>
  <si>
    <t>款</t>
  </si>
  <si>
    <t>其他收入</t>
  </si>
  <si>
    <t>38</t>
  </si>
  <si>
    <t>本年收入</t>
  </si>
  <si>
    <t>32</t>
  </si>
  <si>
    <t>32</t>
  </si>
  <si>
    <t>57</t>
  </si>
  <si>
    <t>19</t>
  </si>
  <si>
    <t>注：本表反映部门本年度一般公共预算财政拨款和政府性基金预算财政拨款的总收支和年末结转结余情况。</t>
  </si>
  <si>
    <t>上缴上级支出</t>
  </si>
  <si>
    <t>收入支出决算总表</t>
  </si>
  <si>
    <t>17</t>
  </si>
  <si>
    <t>59</t>
  </si>
  <si>
    <t>一、一般公共预算财政拨款</t>
  </si>
  <si>
    <t>六、科学技术支出</t>
  </si>
  <si>
    <t>24</t>
  </si>
  <si>
    <t>附属单位上缴收入</t>
  </si>
  <si>
    <t>4</t>
  </si>
  <si>
    <t>公开01表</t>
  </si>
  <si>
    <t>项</t>
  </si>
  <si>
    <t>基本支出</t>
  </si>
  <si>
    <t>十四、资源勘探信息等支出</t>
  </si>
  <si>
    <t>一般公共预算财政拨款“三公”经费支出决算表</t>
  </si>
  <si>
    <t>41</t>
  </si>
  <si>
    <t>45</t>
  </si>
  <si>
    <t>收入</t>
  </si>
  <si>
    <t>项目</t>
  </si>
  <si>
    <t>60</t>
  </si>
  <si>
    <t>事业收入</t>
  </si>
  <si>
    <t>20</t>
  </si>
  <si>
    <t>二十二、债务还本支出</t>
  </si>
  <si>
    <t>一般公共预算财政拨款支出决算表</t>
  </si>
  <si>
    <t>43</t>
  </si>
  <si>
    <t>九、医疗卫生与计划生育支出</t>
  </si>
  <si>
    <t>科目名称</t>
  </si>
  <si>
    <t>2015年度决算数</t>
  </si>
  <si>
    <t>二十、粮油物资储备支出</t>
  </si>
  <si>
    <t>四、公共安全支出</t>
  </si>
  <si>
    <t>26</t>
  </si>
  <si>
    <t>6</t>
  </si>
  <si>
    <t>8</t>
  </si>
  <si>
    <t>28</t>
  </si>
  <si>
    <t>二十三、债务付息支出</t>
  </si>
  <si>
    <t>22</t>
  </si>
  <si>
    <t>三、国防支出</t>
  </si>
  <si>
    <t>2</t>
  </si>
  <si>
    <t>一般公共预算财政拨款</t>
  </si>
  <si>
    <t>四、经营收入</t>
  </si>
  <si>
    <t>一、财政拨款收入</t>
  </si>
  <si>
    <t>47</t>
  </si>
  <si>
    <t>公开04表</t>
  </si>
  <si>
    <t>本年收入合计</t>
  </si>
  <si>
    <t>十二、农林水支出</t>
  </si>
  <si>
    <t>年末财政拨款结转和结余</t>
  </si>
  <si>
    <t>49</t>
  </si>
  <si>
    <t/>
  </si>
  <si>
    <t>部门：</t>
  </si>
  <si>
    <t>编制单位：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</si>
</sst>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 numFmtId="187" formatCode="#,##0.00_ "/>
  </numFmts>
  <fonts count="40">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10"/>
      <color indexed="8"/>
      <name val="宋体"/>
      <family val="0"/>
    </font>
    <font>
      <sz val="9"/>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86"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4" fontId="0" fillId="0" borderId="0">
      <alignment/>
      <protection/>
    </xf>
    <xf numFmtId="185"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67">
    <xf numFmtId="0" fontId="0" fillId="0" borderId="0" xfId="0" applyAlignment="1">
      <alignment/>
    </xf>
    <xf numFmtId="0" fontId="1" fillId="0" borderId="0" xfId="0" applyFont="1" applyAlignment="1">
      <alignment horizontal="righ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33" borderId="10" xfId="0" applyFont="1" applyFill="1" applyBorder="1" applyAlignment="1">
      <alignment horizontal="left" vertical="center"/>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4"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4" fontId="3" fillId="0" borderId="14" xfId="0" applyNumberFormat="1" applyFont="1" applyBorder="1" applyAlignment="1">
      <alignment horizontal="right" vertical="center" shrinkToFit="1"/>
    </xf>
    <xf numFmtId="0" fontId="4" fillId="33" borderId="14" xfId="0" applyFont="1" applyFill="1" applyBorder="1" applyAlignment="1">
      <alignment horizontal="center" vertical="center" shrinkToFit="1"/>
    </xf>
    <xf numFmtId="4" fontId="3" fillId="0" borderId="15" xfId="0" applyNumberFormat="1" applyFont="1" applyBorder="1" applyAlignment="1">
      <alignment horizontal="right"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4" fillId="33" borderId="14" xfId="0" applyFont="1" applyFill="1" applyBorder="1" applyAlignment="1">
      <alignment horizontal="center" vertical="center"/>
    </xf>
    <xf numFmtId="0" fontId="5" fillId="0" borderId="0" xfId="0" applyFont="1" applyAlignment="1">
      <alignment horizontal="right"/>
    </xf>
    <xf numFmtId="4" fontId="3" fillId="0" borderId="13" xfId="0" applyNumberFormat="1" applyFont="1" applyBorder="1" applyAlignment="1">
      <alignment horizontal="right" vertical="center" wrapText="1"/>
    </xf>
    <xf numFmtId="4" fontId="3" fillId="0" borderId="14" xfId="0" applyNumberFormat="1" applyFont="1" applyBorder="1" applyAlignment="1">
      <alignment horizontal="right" vertical="center" wrapText="1"/>
    </xf>
    <xf numFmtId="4" fontId="3" fillId="0" borderId="15" xfId="0" applyNumberFormat="1" applyFont="1" applyBorder="1" applyAlignment="1">
      <alignment horizontal="right" vertical="center" wrapText="1"/>
    </xf>
    <xf numFmtId="0" fontId="1" fillId="0" borderId="0" xfId="0" applyFont="1" applyAlignment="1">
      <alignment/>
    </xf>
    <xf numFmtId="0" fontId="5" fillId="0" borderId="0" xfId="0" applyFont="1" applyAlignment="1">
      <alignment/>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3" fillId="33" borderId="17"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6" xfId="0" applyFont="1" applyFill="1" applyBorder="1" applyAlignment="1">
      <alignment horizontal="center" vertical="center" wrapText="1" shrinkToFi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5"/>
  <sheetViews>
    <sheetView zoomScalePageLayoutView="0" workbookViewId="0" topLeftCell="A1">
      <selection activeCell="A35" sqref="A35:F35"/>
    </sheetView>
  </sheetViews>
  <sheetFormatPr defaultColWidth="9.140625" defaultRowHeight="12.75"/>
  <cols>
    <col min="1" max="1" width="36.28125" style="0" customWidth="1"/>
    <col min="2" max="2" width="5.421875" style="0" customWidth="1"/>
    <col min="3" max="3" width="17.140625" style="0" customWidth="1"/>
    <col min="4" max="4" width="31.140625" style="0" customWidth="1"/>
    <col min="5" max="5" width="5.421875" style="0" customWidth="1"/>
    <col min="6" max="6" width="17.140625" style="0" customWidth="1"/>
    <col min="7" max="7" width="9.7109375" style="0" customWidth="1"/>
  </cols>
  <sheetData>
    <row r="1" ht="27">
      <c r="C1" s="2" t="s">
        <v>131</v>
      </c>
    </row>
    <row r="2" ht="15">
      <c r="F2" s="1" t="s">
        <v>139</v>
      </c>
    </row>
    <row r="3" spans="1:6" ht="15">
      <c r="A3" s="38" t="s">
        <v>177</v>
      </c>
      <c r="F3" s="1" t="s">
        <v>36</v>
      </c>
    </row>
    <row r="4" spans="1:6" ht="15" customHeight="1">
      <c r="A4" s="40" t="s">
        <v>146</v>
      </c>
      <c r="B4" s="41" t="s">
        <v>176</v>
      </c>
      <c r="C4" s="41" t="s">
        <v>176</v>
      </c>
      <c r="D4" s="41" t="s">
        <v>10</v>
      </c>
      <c r="E4" s="41" t="s">
        <v>176</v>
      </c>
      <c r="F4" s="42" t="s">
        <v>176</v>
      </c>
    </row>
    <row r="5" spans="1:6" ht="15" customHeight="1">
      <c r="A5" s="3" t="s">
        <v>147</v>
      </c>
      <c r="B5" s="4" t="s">
        <v>77</v>
      </c>
      <c r="C5" s="4" t="s">
        <v>82</v>
      </c>
      <c r="D5" s="4" t="s">
        <v>147</v>
      </c>
      <c r="E5" s="4" t="s">
        <v>77</v>
      </c>
      <c r="F5" s="5" t="s">
        <v>82</v>
      </c>
    </row>
    <row r="6" spans="1:6" ht="15" customHeight="1">
      <c r="A6" s="3" t="s">
        <v>19</v>
      </c>
      <c r="B6" s="4" t="s">
        <v>176</v>
      </c>
      <c r="C6" s="4" t="s">
        <v>50</v>
      </c>
      <c r="D6" s="4" t="s">
        <v>19</v>
      </c>
      <c r="E6" s="4" t="s">
        <v>176</v>
      </c>
      <c r="F6" s="5" t="s">
        <v>166</v>
      </c>
    </row>
    <row r="7" spans="1:6" ht="15" customHeight="1">
      <c r="A7" s="6" t="s">
        <v>169</v>
      </c>
      <c r="B7" s="4" t="s">
        <v>50</v>
      </c>
      <c r="C7" s="7">
        <v>1294.5</v>
      </c>
      <c r="D7" s="8" t="s">
        <v>60</v>
      </c>
      <c r="E7" s="4" t="s">
        <v>86</v>
      </c>
      <c r="F7" s="9"/>
    </row>
    <row r="8" spans="1:6" ht="15" customHeight="1">
      <c r="A8" s="6" t="s">
        <v>29</v>
      </c>
      <c r="B8" s="4" t="s">
        <v>166</v>
      </c>
      <c r="C8" s="7"/>
      <c r="D8" s="8" t="s">
        <v>14</v>
      </c>
      <c r="E8" s="4" t="s">
        <v>111</v>
      </c>
      <c r="F8" s="9"/>
    </row>
    <row r="9" spans="1:6" ht="15" customHeight="1">
      <c r="A9" s="6" t="s">
        <v>58</v>
      </c>
      <c r="B9" s="4" t="s">
        <v>71</v>
      </c>
      <c r="C9" s="7"/>
      <c r="D9" s="8" t="s">
        <v>165</v>
      </c>
      <c r="E9" s="4" t="s">
        <v>4</v>
      </c>
      <c r="F9" s="9"/>
    </row>
    <row r="10" spans="1:6" ht="15" customHeight="1">
      <c r="A10" s="6" t="s">
        <v>55</v>
      </c>
      <c r="B10" s="4" t="s">
        <v>138</v>
      </c>
      <c r="C10" s="7">
        <v>25383.04</v>
      </c>
      <c r="D10" s="8" t="s">
        <v>158</v>
      </c>
      <c r="E10" s="4" t="s">
        <v>126</v>
      </c>
      <c r="F10" s="9"/>
    </row>
    <row r="11" spans="1:6" ht="15" customHeight="1">
      <c r="A11" s="6" t="s">
        <v>168</v>
      </c>
      <c r="B11" s="4" t="s">
        <v>57</v>
      </c>
      <c r="C11" s="7">
        <v>25.21</v>
      </c>
      <c r="D11" s="8" t="s">
        <v>48</v>
      </c>
      <c r="E11" s="4" t="s">
        <v>25</v>
      </c>
      <c r="F11" s="9"/>
    </row>
    <row r="12" spans="1:6" ht="15" customHeight="1">
      <c r="A12" s="6" t="s">
        <v>109</v>
      </c>
      <c r="B12" s="4" t="s">
        <v>160</v>
      </c>
      <c r="C12" s="7"/>
      <c r="D12" s="8" t="s">
        <v>135</v>
      </c>
      <c r="E12" s="4" t="s">
        <v>93</v>
      </c>
      <c r="F12" s="9">
        <v>6</v>
      </c>
    </row>
    <row r="13" spans="1:6" ht="15" customHeight="1">
      <c r="A13" s="6" t="s">
        <v>49</v>
      </c>
      <c r="B13" s="4" t="s">
        <v>88</v>
      </c>
      <c r="C13" s="7"/>
      <c r="D13" s="8" t="s">
        <v>12</v>
      </c>
      <c r="E13" s="4" t="s">
        <v>7</v>
      </c>
      <c r="F13" s="9"/>
    </row>
    <row r="14" spans="1:6" ht="15" customHeight="1">
      <c r="A14" s="10" t="s">
        <v>176</v>
      </c>
      <c r="B14" s="4" t="s">
        <v>161</v>
      </c>
      <c r="C14" s="11" t="s">
        <v>176</v>
      </c>
      <c r="D14" s="8" t="s">
        <v>15</v>
      </c>
      <c r="E14" s="4" t="s">
        <v>119</v>
      </c>
      <c r="F14" s="9"/>
    </row>
    <row r="15" spans="1:6" ht="15" customHeight="1">
      <c r="A15" s="6" t="s">
        <v>176</v>
      </c>
      <c r="B15" s="4" t="s">
        <v>87</v>
      </c>
      <c r="C15" s="11" t="s">
        <v>176</v>
      </c>
      <c r="D15" s="8" t="s">
        <v>154</v>
      </c>
      <c r="E15" s="4" t="s">
        <v>44</v>
      </c>
      <c r="F15" s="9">
        <v>26044.31</v>
      </c>
    </row>
    <row r="16" spans="1:6" ht="15" customHeight="1">
      <c r="A16" s="6" t="s">
        <v>176</v>
      </c>
      <c r="B16" s="4" t="s">
        <v>18</v>
      </c>
      <c r="C16" s="11" t="s">
        <v>176</v>
      </c>
      <c r="D16" s="8" t="s">
        <v>112</v>
      </c>
      <c r="E16" s="4" t="s">
        <v>123</v>
      </c>
      <c r="F16" s="9"/>
    </row>
    <row r="17" spans="1:6" ht="15" customHeight="1">
      <c r="A17" s="6" t="s">
        <v>176</v>
      </c>
      <c r="B17" s="4" t="s">
        <v>97</v>
      </c>
      <c r="C17" s="11" t="s">
        <v>176</v>
      </c>
      <c r="D17" s="8" t="s">
        <v>102</v>
      </c>
      <c r="E17" s="4" t="s">
        <v>43</v>
      </c>
      <c r="F17" s="9"/>
    </row>
    <row r="18" spans="1:6" ht="15" customHeight="1">
      <c r="A18" s="6" t="s">
        <v>176</v>
      </c>
      <c r="B18" s="4" t="s">
        <v>39</v>
      </c>
      <c r="C18" s="11" t="s">
        <v>176</v>
      </c>
      <c r="D18" s="8" t="s">
        <v>173</v>
      </c>
      <c r="E18" s="4" t="s">
        <v>67</v>
      </c>
      <c r="F18" s="9"/>
    </row>
    <row r="19" spans="1:6" ht="15" customHeight="1">
      <c r="A19" s="6" t="s">
        <v>176</v>
      </c>
      <c r="B19" s="4" t="s">
        <v>117</v>
      </c>
      <c r="C19" s="11" t="s">
        <v>176</v>
      </c>
      <c r="D19" s="8" t="s">
        <v>90</v>
      </c>
      <c r="E19" s="4" t="s">
        <v>144</v>
      </c>
      <c r="F19" s="9"/>
    </row>
    <row r="20" spans="1:6" ht="15" customHeight="1">
      <c r="A20" s="6" t="s">
        <v>176</v>
      </c>
      <c r="B20" s="4" t="s">
        <v>3</v>
      </c>
      <c r="C20" s="11" t="s">
        <v>176</v>
      </c>
      <c r="D20" s="8" t="s">
        <v>142</v>
      </c>
      <c r="E20" s="4" t="s">
        <v>84</v>
      </c>
      <c r="F20" s="9"/>
    </row>
    <row r="21" spans="1:6" ht="15" customHeight="1">
      <c r="A21" s="6" t="s">
        <v>176</v>
      </c>
      <c r="B21" s="4" t="s">
        <v>105</v>
      </c>
      <c r="C21" s="11" t="s">
        <v>176</v>
      </c>
      <c r="D21" s="8" t="s">
        <v>22</v>
      </c>
      <c r="E21" s="4" t="s">
        <v>153</v>
      </c>
      <c r="F21" s="9"/>
    </row>
    <row r="22" spans="1:6" ht="15" customHeight="1">
      <c r="A22" s="6" t="s">
        <v>176</v>
      </c>
      <c r="B22" s="4" t="s">
        <v>31</v>
      </c>
      <c r="C22" s="11" t="s">
        <v>176</v>
      </c>
      <c r="D22" s="8" t="s">
        <v>108</v>
      </c>
      <c r="E22" s="4" t="s">
        <v>46</v>
      </c>
      <c r="F22" s="9"/>
    </row>
    <row r="23" spans="1:6" ht="15" customHeight="1">
      <c r="A23" s="6" t="s">
        <v>176</v>
      </c>
      <c r="B23" s="4" t="s">
        <v>132</v>
      </c>
      <c r="C23" s="11" t="s">
        <v>176</v>
      </c>
      <c r="D23" s="8" t="s">
        <v>52</v>
      </c>
      <c r="E23" s="4" t="s">
        <v>145</v>
      </c>
      <c r="F23" s="9"/>
    </row>
    <row r="24" spans="1:6" ht="15" customHeight="1">
      <c r="A24" s="6" t="s">
        <v>176</v>
      </c>
      <c r="B24" s="4" t="s">
        <v>32</v>
      </c>
      <c r="C24" s="11" t="s">
        <v>176</v>
      </c>
      <c r="D24" s="8" t="s">
        <v>23</v>
      </c>
      <c r="E24" s="4" t="s">
        <v>79</v>
      </c>
      <c r="F24" s="9"/>
    </row>
    <row r="25" spans="1:6" ht="15" customHeight="1">
      <c r="A25" s="6" t="s">
        <v>176</v>
      </c>
      <c r="B25" s="4" t="s">
        <v>128</v>
      </c>
      <c r="C25" s="11" t="s">
        <v>176</v>
      </c>
      <c r="D25" s="8" t="s">
        <v>53</v>
      </c>
      <c r="E25" s="4" t="s">
        <v>170</v>
      </c>
      <c r="F25" s="9"/>
    </row>
    <row r="26" spans="1:6" ht="15" customHeight="1">
      <c r="A26" s="6" t="s">
        <v>176</v>
      </c>
      <c r="B26" s="4" t="s">
        <v>150</v>
      </c>
      <c r="C26" s="11" t="s">
        <v>176</v>
      </c>
      <c r="D26" s="8" t="s">
        <v>157</v>
      </c>
      <c r="E26" s="4" t="s">
        <v>75</v>
      </c>
      <c r="F26" s="9"/>
    </row>
    <row r="27" spans="1:6" ht="15" customHeight="1">
      <c r="A27" s="6" t="s">
        <v>176</v>
      </c>
      <c r="B27" s="4" t="s">
        <v>51</v>
      </c>
      <c r="C27" s="11" t="s">
        <v>176</v>
      </c>
      <c r="D27" s="8" t="s">
        <v>65</v>
      </c>
      <c r="E27" s="4" t="s">
        <v>175</v>
      </c>
      <c r="F27" s="9"/>
    </row>
    <row r="28" spans="1:6" ht="15" customHeight="1">
      <c r="A28" s="6" t="s">
        <v>176</v>
      </c>
      <c r="B28" s="4" t="s">
        <v>164</v>
      </c>
      <c r="C28" s="11" t="s">
        <v>176</v>
      </c>
      <c r="D28" s="8" t="s">
        <v>151</v>
      </c>
      <c r="E28" s="4" t="s">
        <v>13</v>
      </c>
      <c r="F28" s="9"/>
    </row>
    <row r="29" spans="1:6" ht="15" customHeight="1">
      <c r="A29" s="6" t="s">
        <v>176</v>
      </c>
      <c r="B29" s="4" t="s">
        <v>73</v>
      </c>
      <c r="C29" s="11" t="s">
        <v>176</v>
      </c>
      <c r="D29" s="8" t="s">
        <v>163</v>
      </c>
      <c r="E29" s="4" t="s">
        <v>101</v>
      </c>
      <c r="F29" s="9"/>
    </row>
    <row r="30" spans="1:6" ht="15" customHeight="1">
      <c r="A30" s="12" t="s">
        <v>172</v>
      </c>
      <c r="B30" s="4" t="s">
        <v>136</v>
      </c>
      <c r="C30" s="7">
        <f>SUM(C7+C10+C11)</f>
        <v>26702.75</v>
      </c>
      <c r="D30" s="13" t="s">
        <v>76</v>
      </c>
      <c r="E30" s="4" t="s">
        <v>42</v>
      </c>
      <c r="F30" s="9">
        <f>SUM(F12+F15)</f>
        <v>26050.31</v>
      </c>
    </row>
    <row r="31" spans="1:6" ht="15" customHeight="1">
      <c r="A31" s="6" t="s">
        <v>83</v>
      </c>
      <c r="B31" s="4" t="s">
        <v>59</v>
      </c>
      <c r="C31" s="7"/>
      <c r="D31" s="8" t="s">
        <v>104</v>
      </c>
      <c r="E31" s="4" t="s">
        <v>115</v>
      </c>
      <c r="F31" s="9">
        <v>582.44</v>
      </c>
    </row>
    <row r="32" spans="1:6" ht="15" customHeight="1">
      <c r="A32" s="6" t="s">
        <v>98</v>
      </c>
      <c r="B32" s="4" t="s">
        <v>159</v>
      </c>
      <c r="C32" s="7"/>
      <c r="D32" s="8" t="s">
        <v>40</v>
      </c>
      <c r="E32" s="4" t="s">
        <v>1</v>
      </c>
      <c r="F32" s="9">
        <v>70</v>
      </c>
    </row>
    <row r="33" spans="1:6" ht="15" customHeight="1">
      <c r="A33" s="6" t="s">
        <v>176</v>
      </c>
      <c r="B33" s="4" t="s">
        <v>89</v>
      </c>
      <c r="C33" s="11"/>
      <c r="D33" s="8" t="s">
        <v>176</v>
      </c>
      <c r="E33" s="4" t="s">
        <v>106</v>
      </c>
      <c r="F33" s="14" t="s">
        <v>176</v>
      </c>
    </row>
    <row r="34" spans="1:6" ht="15" customHeight="1">
      <c r="A34" s="15" t="s">
        <v>70</v>
      </c>
      <c r="B34" s="16" t="s">
        <v>162</v>
      </c>
      <c r="C34" s="17"/>
      <c r="D34" s="18" t="s">
        <v>70</v>
      </c>
      <c r="E34" s="16" t="s">
        <v>38</v>
      </c>
      <c r="F34" s="19">
        <f>F30+F31+F32</f>
        <v>26702.75</v>
      </c>
    </row>
    <row r="35" spans="1:6" ht="15" customHeight="1">
      <c r="A35" s="43" t="s">
        <v>34</v>
      </c>
      <c r="B35" s="44" t="s">
        <v>176</v>
      </c>
      <c r="C35" s="44" t="s">
        <v>176</v>
      </c>
      <c r="D35" s="44" t="s">
        <v>176</v>
      </c>
      <c r="E35" s="44" t="s">
        <v>176</v>
      </c>
      <c r="F35" s="44" t="s">
        <v>176</v>
      </c>
    </row>
  </sheetData>
  <sheetProtection/>
  <mergeCells count="3">
    <mergeCell ref="A4:C4"/>
    <mergeCell ref="D4:F4"/>
    <mergeCell ref="A35:F35"/>
  </mergeCells>
  <printOptions/>
  <pageMargins left="0.7480314960629921" right="0.7480314960629921" top="0.5" bottom="0.52"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K10"/>
  <sheetViews>
    <sheetView zoomScalePageLayoutView="0" workbookViewId="0" topLeftCell="A1">
      <selection activeCell="A10" sqref="A10:K10"/>
    </sheetView>
  </sheetViews>
  <sheetFormatPr defaultColWidth="9.140625" defaultRowHeight="12.75"/>
  <cols>
    <col min="1" max="3" width="3.140625" style="0" customWidth="1"/>
    <col min="4" max="4" width="37.28125" style="0" customWidth="1"/>
    <col min="5" max="11" width="17.140625" style="0" customWidth="1"/>
    <col min="12" max="12" width="9.7109375" style="0" customWidth="1"/>
  </cols>
  <sheetData>
    <row r="1" ht="27">
      <c r="G1" s="2" t="s">
        <v>81</v>
      </c>
    </row>
    <row r="2" ht="15">
      <c r="K2" s="1" t="s">
        <v>24</v>
      </c>
    </row>
    <row r="3" spans="1:11" ht="15">
      <c r="A3" s="38" t="s">
        <v>177</v>
      </c>
      <c r="K3" s="1" t="s">
        <v>36</v>
      </c>
    </row>
    <row r="4" spans="1:11" ht="15" customHeight="1">
      <c r="A4" s="40" t="s">
        <v>147</v>
      </c>
      <c r="B4" s="41" t="s">
        <v>176</v>
      </c>
      <c r="C4" s="41" t="s">
        <v>176</v>
      </c>
      <c r="D4" s="41" t="s">
        <v>176</v>
      </c>
      <c r="E4" s="45" t="s">
        <v>172</v>
      </c>
      <c r="F4" s="45" t="s">
        <v>113</v>
      </c>
      <c r="G4" s="45" t="s">
        <v>2</v>
      </c>
      <c r="H4" s="45" t="s">
        <v>149</v>
      </c>
      <c r="I4" s="45" t="s">
        <v>110</v>
      </c>
      <c r="J4" s="45" t="s">
        <v>137</v>
      </c>
      <c r="K4" s="50" t="s">
        <v>122</v>
      </c>
    </row>
    <row r="5" spans="1:11" ht="15" customHeight="1">
      <c r="A5" s="47" t="s">
        <v>72</v>
      </c>
      <c r="B5" s="46" t="s">
        <v>176</v>
      </c>
      <c r="C5" s="46" t="s">
        <v>176</v>
      </c>
      <c r="D5" s="48" t="s">
        <v>155</v>
      </c>
      <c r="E5" s="46" t="s">
        <v>176</v>
      </c>
      <c r="F5" s="46" t="s">
        <v>176</v>
      </c>
      <c r="G5" s="46" t="s">
        <v>176</v>
      </c>
      <c r="H5" s="46" t="s">
        <v>176</v>
      </c>
      <c r="I5" s="46" t="s">
        <v>176</v>
      </c>
      <c r="J5" s="46" t="s">
        <v>176</v>
      </c>
      <c r="K5" s="51" t="s">
        <v>69</v>
      </c>
    </row>
    <row r="6" spans="1:11" ht="15" customHeight="1">
      <c r="A6" s="47" t="s">
        <v>176</v>
      </c>
      <c r="B6" s="46" t="s">
        <v>176</v>
      </c>
      <c r="C6" s="46" t="s">
        <v>176</v>
      </c>
      <c r="D6" s="48" t="s">
        <v>176</v>
      </c>
      <c r="E6" s="46" t="s">
        <v>176</v>
      </c>
      <c r="F6" s="46" t="s">
        <v>176</v>
      </c>
      <c r="G6" s="46" t="s">
        <v>176</v>
      </c>
      <c r="H6" s="46" t="s">
        <v>176</v>
      </c>
      <c r="I6" s="46" t="s">
        <v>176</v>
      </c>
      <c r="J6" s="46" t="s">
        <v>176</v>
      </c>
      <c r="K6" s="51" t="s">
        <v>176</v>
      </c>
    </row>
    <row r="7" spans="1:11" ht="15" customHeight="1">
      <c r="A7" s="47" t="s">
        <v>176</v>
      </c>
      <c r="B7" s="46" t="s">
        <v>176</v>
      </c>
      <c r="C7" s="46" t="s">
        <v>176</v>
      </c>
      <c r="D7" s="48" t="s">
        <v>176</v>
      </c>
      <c r="E7" s="46" t="s">
        <v>176</v>
      </c>
      <c r="F7" s="46" t="s">
        <v>176</v>
      </c>
      <c r="G7" s="46" t="s">
        <v>176</v>
      </c>
      <c r="H7" s="46" t="s">
        <v>176</v>
      </c>
      <c r="I7" s="46" t="s">
        <v>176</v>
      </c>
      <c r="J7" s="46" t="s">
        <v>176</v>
      </c>
      <c r="K7" s="51" t="s">
        <v>176</v>
      </c>
    </row>
    <row r="8" spans="1:11" ht="12.75" customHeight="1">
      <c r="A8" s="49" t="s">
        <v>19</v>
      </c>
      <c r="B8" s="48" t="s">
        <v>121</v>
      </c>
      <c r="C8" s="48" t="s">
        <v>140</v>
      </c>
      <c r="D8" s="48" t="s">
        <v>19</v>
      </c>
      <c r="E8" s="20" t="s">
        <v>50</v>
      </c>
      <c r="F8" s="20" t="s">
        <v>166</v>
      </c>
      <c r="G8" s="20" t="s">
        <v>71</v>
      </c>
      <c r="H8" s="20" t="s">
        <v>138</v>
      </c>
      <c r="I8" s="20" t="s">
        <v>57</v>
      </c>
      <c r="J8" s="20" t="s">
        <v>160</v>
      </c>
      <c r="K8" s="21" t="s">
        <v>88</v>
      </c>
    </row>
    <row r="9" spans="1:11" ht="15" customHeight="1">
      <c r="A9" s="49" t="s">
        <v>68</v>
      </c>
      <c r="B9" s="48" t="s">
        <v>176</v>
      </c>
      <c r="C9" s="48" t="s">
        <v>176</v>
      </c>
      <c r="D9" s="48" t="s">
        <v>68</v>
      </c>
      <c r="E9" s="7">
        <f>F9+H9+K9</f>
        <v>26702.75</v>
      </c>
      <c r="F9" s="7">
        <v>1294.5</v>
      </c>
      <c r="H9" s="7">
        <v>25383.04</v>
      </c>
      <c r="I9" s="7"/>
      <c r="J9" s="7"/>
      <c r="K9" s="9">
        <v>25.21</v>
      </c>
    </row>
    <row r="10" spans="1:11" ht="15" customHeight="1">
      <c r="A10" s="43" t="s">
        <v>63</v>
      </c>
      <c r="B10" s="44" t="s">
        <v>176</v>
      </c>
      <c r="C10" s="44" t="s">
        <v>176</v>
      </c>
      <c r="D10" s="44" t="s">
        <v>176</v>
      </c>
      <c r="E10" s="44" t="s">
        <v>176</v>
      </c>
      <c r="F10" s="44" t="s">
        <v>176</v>
      </c>
      <c r="G10" s="44" t="s">
        <v>176</v>
      </c>
      <c r="H10" s="44" t="s">
        <v>176</v>
      </c>
      <c r="I10" s="44" t="s">
        <v>176</v>
      </c>
      <c r="J10" s="44" t="s">
        <v>176</v>
      </c>
      <c r="K10" s="44" t="s">
        <v>176</v>
      </c>
    </row>
  </sheetData>
  <sheetProtection/>
  <mergeCells count="13">
    <mergeCell ref="A10:K10"/>
    <mergeCell ref="A8:D8"/>
    <mergeCell ref="A9:D9"/>
    <mergeCell ref="H4:H7"/>
    <mergeCell ref="I4:I7"/>
    <mergeCell ref="J4:J7"/>
    <mergeCell ref="K4:K7"/>
    <mergeCell ref="A4:D4"/>
    <mergeCell ref="E4:E7"/>
    <mergeCell ref="F4:F7"/>
    <mergeCell ref="G4:G7"/>
    <mergeCell ref="A5:C7"/>
    <mergeCell ref="D5:D7"/>
  </mergeCells>
  <printOptions/>
  <pageMargins left="0.4330708661417323" right="0.5118110236220472" top="0.984251968503937" bottom="0.98425196850393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J10"/>
  <sheetViews>
    <sheetView zoomScalePageLayoutView="0" workbookViewId="0" topLeftCell="A1">
      <selection activeCell="A10" sqref="A10:J10"/>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2" t="s">
        <v>6</v>
      </c>
    </row>
    <row r="2" ht="15">
      <c r="J2" s="1" t="s">
        <v>47</v>
      </c>
    </row>
    <row r="3" spans="1:10" ht="15">
      <c r="A3" s="38" t="s">
        <v>177</v>
      </c>
      <c r="J3" s="1" t="s">
        <v>35</v>
      </c>
    </row>
    <row r="4" spans="1:10" ht="15" customHeight="1">
      <c r="A4" s="40" t="s">
        <v>147</v>
      </c>
      <c r="B4" s="41" t="s">
        <v>176</v>
      </c>
      <c r="C4" s="41" t="s">
        <v>176</v>
      </c>
      <c r="D4" s="41" t="s">
        <v>176</v>
      </c>
      <c r="E4" s="45" t="s">
        <v>76</v>
      </c>
      <c r="F4" s="45" t="s">
        <v>141</v>
      </c>
      <c r="G4" s="45" t="s">
        <v>17</v>
      </c>
      <c r="H4" s="45" t="s">
        <v>130</v>
      </c>
      <c r="I4" s="45" t="s">
        <v>62</v>
      </c>
      <c r="J4" s="50" t="s">
        <v>26</v>
      </c>
    </row>
    <row r="5" spans="1:10" ht="15" customHeight="1">
      <c r="A5" s="47" t="s">
        <v>72</v>
      </c>
      <c r="B5" s="46" t="s">
        <v>176</v>
      </c>
      <c r="C5" s="46" t="s">
        <v>176</v>
      </c>
      <c r="D5" s="48" t="s">
        <v>155</v>
      </c>
      <c r="E5" s="46" t="s">
        <v>176</v>
      </c>
      <c r="F5" s="46" t="s">
        <v>176</v>
      </c>
      <c r="G5" s="46" t="s">
        <v>176</v>
      </c>
      <c r="H5" s="46" t="s">
        <v>176</v>
      </c>
      <c r="I5" s="46" t="s">
        <v>176</v>
      </c>
      <c r="J5" s="51" t="s">
        <v>176</v>
      </c>
    </row>
    <row r="6" spans="1:10" ht="15" customHeight="1">
      <c r="A6" s="47" t="s">
        <v>176</v>
      </c>
      <c r="B6" s="46" t="s">
        <v>176</v>
      </c>
      <c r="C6" s="46" t="s">
        <v>176</v>
      </c>
      <c r="D6" s="48" t="s">
        <v>176</v>
      </c>
      <c r="E6" s="46" t="s">
        <v>176</v>
      </c>
      <c r="F6" s="46" t="s">
        <v>176</v>
      </c>
      <c r="G6" s="46" t="s">
        <v>176</v>
      </c>
      <c r="H6" s="46" t="s">
        <v>176</v>
      </c>
      <c r="I6" s="46" t="s">
        <v>176</v>
      </c>
      <c r="J6" s="51" t="s">
        <v>176</v>
      </c>
    </row>
    <row r="7" spans="1:10" ht="15" customHeight="1">
      <c r="A7" s="47" t="s">
        <v>176</v>
      </c>
      <c r="B7" s="46" t="s">
        <v>176</v>
      </c>
      <c r="C7" s="46" t="s">
        <v>176</v>
      </c>
      <c r="D7" s="48" t="s">
        <v>176</v>
      </c>
      <c r="E7" s="46" t="s">
        <v>176</v>
      </c>
      <c r="F7" s="46" t="s">
        <v>176</v>
      </c>
      <c r="G7" s="46" t="s">
        <v>176</v>
      </c>
      <c r="H7" s="46" t="s">
        <v>176</v>
      </c>
      <c r="I7" s="46" t="s">
        <v>176</v>
      </c>
      <c r="J7" s="51" t="s">
        <v>176</v>
      </c>
    </row>
    <row r="8" spans="1:10" ht="15" customHeight="1">
      <c r="A8" s="49" t="s">
        <v>19</v>
      </c>
      <c r="B8" s="48" t="s">
        <v>121</v>
      </c>
      <c r="C8" s="48" t="s">
        <v>140</v>
      </c>
      <c r="D8" s="48" t="s">
        <v>19</v>
      </c>
      <c r="E8" s="20" t="s">
        <v>50</v>
      </c>
      <c r="F8" s="20" t="s">
        <v>166</v>
      </c>
      <c r="G8" s="20" t="s">
        <v>71</v>
      </c>
      <c r="H8" s="20" t="s">
        <v>138</v>
      </c>
      <c r="I8" s="20" t="s">
        <v>57</v>
      </c>
      <c r="J8" s="21" t="s">
        <v>160</v>
      </c>
    </row>
    <row r="9" spans="1:10" ht="15" customHeight="1">
      <c r="A9" s="49" t="s">
        <v>68</v>
      </c>
      <c r="B9" s="48" t="s">
        <v>176</v>
      </c>
      <c r="C9" s="48" t="s">
        <v>176</v>
      </c>
      <c r="D9" s="48" t="s">
        <v>68</v>
      </c>
      <c r="E9" s="7">
        <f>F9+G9</f>
        <v>26050.31</v>
      </c>
      <c r="F9" s="7">
        <v>25601.81</v>
      </c>
      <c r="G9" s="7">
        <v>448.5</v>
      </c>
      <c r="H9" s="7"/>
      <c r="I9" s="7"/>
      <c r="J9" s="9"/>
    </row>
    <row r="10" spans="1:10" ht="15" customHeight="1">
      <c r="A10" s="43" t="s">
        <v>94</v>
      </c>
      <c r="B10" s="44" t="s">
        <v>176</v>
      </c>
      <c r="C10" s="44" t="s">
        <v>176</v>
      </c>
      <c r="D10" s="44" t="s">
        <v>176</v>
      </c>
      <c r="E10" s="44" t="s">
        <v>176</v>
      </c>
      <c r="F10" s="44" t="s">
        <v>176</v>
      </c>
      <c r="G10" s="44" t="s">
        <v>176</v>
      </c>
      <c r="H10" s="44" t="s">
        <v>176</v>
      </c>
      <c r="I10" s="44" t="s">
        <v>176</v>
      </c>
      <c r="J10" s="44" t="s">
        <v>176</v>
      </c>
    </row>
  </sheetData>
  <sheetProtection/>
  <mergeCells count="12">
    <mergeCell ref="A5:C7"/>
    <mergeCell ref="D5:D7"/>
    <mergeCell ref="A4:D4"/>
    <mergeCell ref="E4:E7"/>
    <mergeCell ref="F4:F7"/>
    <mergeCell ref="G4:G7"/>
    <mergeCell ref="A10:J10"/>
    <mergeCell ref="A8:D8"/>
    <mergeCell ref="A9:D9"/>
    <mergeCell ref="H4:H7"/>
    <mergeCell ref="I4:I7"/>
    <mergeCell ref="J4:J7"/>
  </mergeCells>
  <printOptions/>
  <pageMargins left="0.41" right="0.7480314960629921" top="0.984251968503937" bottom="0.98425196850393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H38"/>
  <sheetViews>
    <sheetView tabSelected="1" zoomScalePageLayoutView="0" workbookViewId="0" topLeftCell="A2">
      <selection activeCell="K25" sqref="K25"/>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customWidth="1"/>
  </cols>
  <sheetData>
    <row r="1" ht="27">
      <c r="D1" s="2" t="s">
        <v>95</v>
      </c>
    </row>
    <row r="2" ht="15">
      <c r="H2" s="1" t="s">
        <v>171</v>
      </c>
    </row>
    <row r="3" spans="1:8" ht="15">
      <c r="A3" s="38" t="s">
        <v>177</v>
      </c>
      <c r="H3" s="1" t="s">
        <v>35</v>
      </c>
    </row>
    <row r="4" spans="1:8" ht="15" customHeight="1">
      <c r="A4" s="56" t="s">
        <v>91</v>
      </c>
      <c r="B4" s="57" t="s">
        <v>176</v>
      </c>
      <c r="C4" s="57" t="s">
        <v>176</v>
      </c>
      <c r="D4" s="57" t="s">
        <v>85</v>
      </c>
      <c r="E4" s="57" t="s">
        <v>176</v>
      </c>
      <c r="F4" s="57" t="s">
        <v>176</v>
      </c>
      <c r="G4" s="57" t="s">
        <v>176</v>
      </c>
      <c r="H4" s="58" t="s">
        <v>176</v>
      </c>
    </row>
    <row r="5" spans="1:8" ht="14.25" customHeight="1">
      <c r="A5" s="59" t="s">
        <v>0</v>
      </c>
      <c r="B5" s="52" t="s">
        <v>77</v>
      </c>
      <c r="C5" s="52" t="s">
        <v>82</v>
      </c>
      <c r="D5" s="52" t="s">
        <v>92</v>
      </c>
      <c r="E5" s="52" t="s">
        <v>77</v>
      </c>
      <c r="F5" s="60" t="s">
        <v>69</v>
      </c>
      <c r="G5" s="52" t="s">
        <v>167</v>
      </c>
      <c r="H5" s="53" t="s">
        <v>5</v>
      </c>
    </row>
    <row r="6" spans="1:8" ht="30.75" customHeight="1">
      <c r="A6" s="59" t="s">
        <v>176</v>
      </c>
      <c r="B6" s="52" t="s">
        <v>176</v>
      </c>
      <c r="C6" s="52" t="s">
        <v>176</v>
      </c>
      <c r="D6" s="52" t="s">
        <v>176</v>
      </c>
      <c r="E6" s="52" t="s">
        <v>176</v>
      </c>
      <c r="F6" s="60" t="s">
        <v>69</v>
      </c>
      <c r="G6" s="52" t="s">
        <v>167</v>
      </c>
      <c r="H6" s="53" t="s">
        <v>5</v>
      </c>
    </row>
    <row r="7" spans="1:8" ht="15" customHeight="1">
      <c r="A7" s="26" t="s">
        <v>20</v>
      </c>
      <c r="B7" s="24" t="s">
        <v>176</v>
      </c>
      <c r="C7" s="24" t="s">
        <v>50</v>
      </c>
      <c r="D7" s="24" t="s">
        <v>20</v>
      </c>
      <c r="E7" s="24" t="s">
        <v>176</v>
      </c>
      <c r="F7" s="24" t="s">
        <v>166</v>
      </c>
      <c r="G7" s="24" t="s">
        <v>71</v>
      </c>
      <c r="H7" s="27" t="s">
        <v>138</v>
      </c>
    </row>
    <row r="8" spans="1:8" ht="15" customHeight="1">
      <c r="A8" s="10" t="s">
        <v>134</v>
      </c>
      <c r="B8" s="24" t="s">
        <v>50</v>
      </c>
      <c r="C8" s="7">
        <v>1294.5</v>
      </c>
      <c r="D8" s="8" t="s">
        <v>61</v>
      </c>
      <c r="E8" s="24" t="s">
        <v>4</v>
      </c>
      <c r="F8" s="7"/>
      <c r="G8" s="7"/>
      <c r="H8" s="9"/>
    </row>
    <row r="9" spans="1:8" ht="15" customHeight="1">
      <c r="A9" s="10" t="s">
        <v>118</v>
      </c>
      <c r="B9" s="24" t="s">
        <v>166</v>
      </c>
      <c r="C9" s="7"/>
      <c r="D9" s="8" t="s">
        <v>14</v>
      </c>
      <c r="E9" s="24" t="s">
        <v>125</v>
      </c>
      <c r="F9" s="7"/>
      <c r="G9" s="7"/>
      <c r="H9" s="9"/>
    </row>
    <row r="10" spans="1:8" ht="15" customHeight="1">
      <c r="A10" s="10" t="s">
        <v>176</v>
      </c>
      <c r="B10" s="24" t="s">
        <v>71</v>
      </c>
      <c r="C10" s="11" t="s">
        <v>176</v>
      </c>
      <c r="D10" s="8" t="s">
        <v>165</v>
      </c>
      <c r="E10" s="24" t="s">
        <v>25</v>
      </c>
      <c r="F10" s="7"/>
      <c r="G10" s="7"/>
      <c r="H10" s="9"/>
    </row>
    <row r="11" spans="1:8" ht="15" customHeight="1">
      <c r="A11" s="10" t="s">
        <v>176</v>
      </c>
      <c r="B11" s="24" t="s">
        <v>138</v>
      </c>
      <c r="C11" s="11" t="s">
        <v>176</v>
      </c>
      <c r="D11" s="8" t="s">
        <v>158</v>
      </c>
      <c r="E11" s="24" t="s">
        <v>93</v>
      </c>
      <c r="F11" s="7"/>
      <c r="G11" s="7"/>
      <c r="H11" s="9"/>
    </row>
    <row r="12" spans="1:8" ht="15" customHeight="1">
      <c r="A12" s="10" t="s">
        <v>176</v>
      </c>
      <c r="B12" s="24" t="s">
        <v>57</v>
      </c>
      <c r="C12" s="11" t="s">
        <v>176</v>
      </c>
      <c r="D12" s="8" t="s">
        <v>48</v>
      </c>
      <c r="E12" s="24" t="s">
        <v>7</v>
      </c>
      <c r="F12" s="7"/>
      <c r="G12" s="7"/>
      <c r="H12" s="9"/>
    </row>
    <row r="13" spans="1:8" ht="15" customHeight="1">
      <c r="A13" s="10" t="s">
        <v>176</v>
      </c>
      <c r="B13" s="24" t="s">
        <v>160</v>
      </c>
      <c r="C13" s="11" t="s">
        <v>176</v>
      </c>
      <c r="D13" s="8" t="s">
        <v>135</v>
      </c>
      <c r="E13" s="24" t="s">
        <v>119</v>
      </c>
      <c r="F13" s="7">
        <v>6</v>
      </c>
      <c r="G13" s="7">
        <v>6</v>
      </c>
      <c r="H13" s="9"/>
    </row>
    <row r="14" spans="1:8" ht="15" customHeight="1">
      <c r="A14" s="10" t="s">
        <v>176</v>
      </c>
      <c r="B14" s="24" t="s">
        <v>88</v>
      </c>
      <c r="C14" s="11" t="s">
        <v>176</v>
      </c>
      <c r="D14" s="8" t="s">
        <v>12</v>
      </c>
      <c r="E14" s="24" t="s">
        <v>44</v>
      </c>
      <c r="F14" s="7"/>
      <c r="G14" s="7"/>
      <c r="H14" s="9"/>
    </row>
    <row r="15" spans="1:8" ht="15" customHeight="1">
      <c r="A15" s="10" t="s">
        <v>176</v>
      </c>
      <c r="B15" s="24" t="s">
        <v>161</v>
      </c>
      <c r="C15" s="11" t="s">
        <v>176</v>
      </c>
      <c r="D15" s="8" t="s">
        <v>15</v>
      </c>
      <c r="E15" s="24" t="s">
        <v>123</v>
      </c>
      <c r="F15" s="7"/>
      <c r="G15" s="7"/>
      <c r="H15" s="9"/>
    </row>
    <row r="16" spans="1:8" ht="15" customHeight="1">
      <c r="A16" s="10" t="s">
        <v>176</v>
      </c>
      <c r="B16" s="24" t="s">
        <v>87</v>
      </c>
      <c r="C16" s="11" t="s">
        <v>176</v>
      </c>
      <c r="D16" s="8" t="s">
        <v>154</v>
      </c>
      <c r="E16" s="24" t="s">
        <v>43</v>
      </c>
      <c r="F16" s="7">
        <v>1218.5</v>
      </c>
      <c r="G16" s="7">
        <v>1218.5</v>
      </c>
      <c r="H16" s="9"/>
    </row>
    <row r="17" spans="1:8" ht="15" customHeight="1">
      <c r="A17" s="10" t="s">
        <v>176</v>
      </c>
      <c r="B17" s="24" t="s">
        <v>18</v>
      </c>
      <c r="C17" s="11" t="s">
        <v>176</v>
      </c>
      <c r="D17" s="8" t="s">
        <v>112</v>
      </c>
      <c r="E17" s="24" t="s">
        <v>64</v>
      </c>
      <c r="F17" s="7"/>
      <c r="G17" s="7"/>
      <c r="H17" s="9"/>
    </row>
    <row r="18" spans="1:8" ht="15" customHeight="1">
      <c r="A18" s="10" t="s">
        <v>176</v>
      </c>
      <c r="B18" s="24" t="s">
        <v>96</v>
      </c>
      <c r="C18" s="11" t="s">
        <v>176</v>
      </c>
      <c r="D18" s="8" t="s">
        <v>102</v>
      </c>
      <c r="E18" s="24" t="s">
        <v>144</v>
      </c>
      <c r="F18" s="7"/>
      <c r="G18" s="7"/>
      <c r="H18" s="9"/>
    </row>
    <row r="19" spans="1:8" ht="15" customHeight="1">
      <c r="A19" s="10" t="s">
        <v>176</v>
      </c>
      <c r="B19" s="24" t="s">
        <v>39</v>
      </c>
      <c r="C19" s="11" t="s">
        <v>176</v>
      </c>
      <c r="D19" s="8" t="s">
        <v>173</v>
      </c>
      <c r="E19" s="24" t="s">
        <v>84</v>
      </c>
      <c r="F19" s="7"/>
      <c r="G19" s="7"/>
      <c r="H19" s="9"/>
    </row>
    <row r="20" spans="1:8" ht="15" customHeight="1">
      <c r="A20" s="10" t="s">
        <v>176</v>
      </c>
      <c r="B20" s="24" t="s">
        <v>117</v>
      </c>
      <c r="C20" s="11" t="s">
        <v>176</v>
      </c>
      <c r="D20" s="8" t="s">
        <v>90</v>
      </c>
      <c r="E20" s="24" t="s">
        <v>153</v>
      </c>
      <c r="F20" s="7"/>
      <c r="G20" s="7"/>
      <c r="H20" s="9"/>
    </row>
    <row r="21" spans="1:8" ht="15" customHeight="1">
      <c r="A21" s="10" t="s">
        <v>176</v>
      </c>
      <c r="B21" s="24" t="s">
        <v>3</v>
      </c>
      <c r="C21" s="11" t="s">
        <v>176</v>
      </c>
      <c r="D21" s="8" t="s">
        <v>142</v>
      </c>
      <c r="E21" s="24" t="s">
        <v>46</v>
      </c>
      <c r="F21" s="7"/>
      <c r="G21" s="7"/>
      <c r="H21" s="9"/>
    </row>
    <row r="22" spans="1:8" ht="15" customHeight="1">
      <c r="A22" s="10" t="s">
        <v>176</v>
      </c>
      <c r="B22" s="24" t="s">
        <v>105</v>
      </c>
      <c r="C22" s="11" t="s">
        <v>176</v>
      </c>
      <c r="D22" s="8" t="s">
        <v>22</v>
      </c>
      <c r="E22" s="24" t="s">
        <v>145</v>
      </c>
      <c r="F22" s="7"/>
      <c r="G22" s="7"/>
      <c r="H22" s="9"/>
    </row>
    <row r="23" spans="1:8" ht="15" customHeight="1">
      <c r="A23" s="10" t="s">
        <v>176</v>
      </c>
      <c r="B23" s="24" t="s">
        <v>31</v>
      </c>
      <c r="C23" s="11" t="s">
        <v>176</v>
      </c>
      <c r="D23" s="8" t="s">
        <v>108</v>
      </c>
      <c r="E23" s="24" t="s">
        <v>78</v>
      </c>
      <c r="F23" s="7"/>
      <c r="G23" s="7"/>
      <c r="H23" s="9"/>
    </row>
    <row r="24" spans="1:8" ht="15" customHeight="1">
      <c r="A24" s="10" t="s">
        <v>176</v>
      </c>
      <c r="B24" s="24" t="s">
        <v>132</v>
      </c>
      <c r="C24" s="11" t="s">
        <v>176</v>
      </c>
      <c r="D24" s="8" t="s">
        <v>52</v>
      </c>
      <c r="E24" s="24" t="s">
        <v>170</v>
      </c>
      <c r="F24" s="7"/>
      <c r="G24" s="7"/>
      <c r="H24" s="9"/>
    </row>
    <row r="25" spans="1:8" ht="15" customHeight="1">
      <c r="A25" s="10" t="s">
        <v>176</v>
      </c>
      <c r="B25" s="24" t="s">
        <v>32</v>
      </c>
      <c r="C25" s="11" t="s">
        <v>176</v>
      </c>
      <c r="D25" s="8" t="s">
        <v>23</v>
      </c>
      <c r="E25" s="24" t="s">
        <v>75</v>
      </c>
      <c r="F25" s="7"/>
      <c r="G25" s="7"/>
      <c r="H25" s="9"/>
    </row>
    <row r="26" spans="1:8" ht="15" customHeight="1">
      <c r="A26" s="10" t="s">
        <v>176</v>
      </c>
      <c r="B26" s="24" t="s">
        <v>128</v>
      </c>
      <c r="C26" s="11" t="s">
        <v>176</v>
      </c>
      <c r="D26" s="8" t="s">
        <v>54</v>
      </c>
      <c r="E26" s="24" t="s">
        <v>175</v>
      </c>
      <c r="F26" s="7"/>
      <c r="G26" s="7"/>
      <c r="H26" s="9"/>
    </row>
    <row r="27" spans="1:8" ht="15" customHeight="1">
      <c r="A27" s="10" t="s">
        <v>176</v>
      </c>
      <c r="B27" s="24" t="s">
        <v>150</v>
      </c>
      <c r="C27" s="11" t="s">
        <v>176</v>
      </c>
      <c r="D27" s="8" t="s">
        <v>157</v>
      </c>
      <c r="E27" s="24" t="s">
        <v>13</v>
      </c>
      <c r="F27" s="7"/>
      <c r="G27" s="7"/>
      <c r="H27" s="9"/>
    </row>
    <row r="28" spans="1:8" ht="15" customHeight="1">
      <c r="A28" s="10" t="s">
        <v>176</v>
      </c>
      <c r="B28" s="24" t="s">
        <v>51</v>
      </c>
      <c r="C28" s="11" t="s">
        <v>176</v>
      </c>
      <c r="D28" s="8" t="s">
        <v>66</v>
      </c>
      <c r="E28" s="24" t="s">
        <v>101</v>
      </c>
      <c r="F28" s="7"/>
      <c r="G28" s="7"/>
      <c r="H28" s="9"/>
    </row>
    <row r="29" spans="1:8" ht="15" customHeight="1">
      <c r="A29" s="10" t="s">
        <v>176</v>
      </c>
      <c r="B29" s="24" t="s">
        <v>164</v>
      </c>
      <c r="C29" s="11" t="s">
        <v>176</v>
      </c>
      <c r="D29" s="8" t="s">
        <v>151</v>
      </c>
      <c r="E29" s="24" t="s">
        <v>42</v>
      </c>
      <c r="F29" s="7"/>
      <c r="G29" s="7"/>
      <c r="H29" s="9"/>
    </row>
    <row r="30" spans="1:8" ht="15" customHeight="1">
      <c r="A30" s="10" t="s">
        <v>176</v>
      </c>
      <c r="B30" s="24" t="s">
        <v>73</v>
      </c>
      <c r="C30" s="11" t="s">
        <v>176</v>
      </c>
      <c r="D30" s="8" t="s">
        <v>163</v>
      </c>
      <c r="E30" s="24" t="s">
        <v>115</v>
      </c>
      <c r="F30" s="7"/>
      <c r="G30" s="7"/>
      <c r="H30" s="9"/>
    </row>
    <row r="31" spans="1:8" ht="15" customHeight="1">
      <c r="A31" s="28" t="s">
        <v>172</v>
      </c>
      <c r="B31" s="24" t="s">
        <v>136</v>
      </c>
      <c r="C31" s="7">
        <v>1294.5</v>
      </c>
      <c r="D31" s="29" t="s">
        <v>76</v>
      </c>
      <c r="E31" s="24" t="s">
        <v>1</v>
      </c>
      <c r="F31" s="7"/>
      <c r="G31" s="7"/>
      <c r="H31" s="9"/>
    </row>
    <row r="32" spans="1:8" ht="15" customHeight="1">
      <c r="A32" s="10" t="s">
        <v>176</v>
      </c>
      <c r="B32" s="24" t="s">
        <v>59</v>
      </c>
      <c r="C32" s="11"/>
      <c r="D32" s="24" t="s">
        <v>176</v>
      </c>
      <c r="E32" s="24" t="s">
        <v>106</v>
      </c>
      <c r="F32" s="11"/>
      <c r="G32" s="11"/>
      <c r="H32" s="14"/>
    </row>
    <row r="33" spans="1:8" ht="15" customHeight="1">
      <c r="A33" s="10" t="s">
        <v>116</v>
      </c>
      <c r="B33" s="24" t="s">
        <v>159</v>
      </c>
      <c r="C33" s="7"/>
      <c r="D33" s="30" t="s">
        <v>174</v>
      </c>
      <c r="E33" s="24" t="s">
        <v>37</v>
      </c>
      <c r="F33" s="7">
        <v>70</v>
      </c>
      <c r="G33" s="7">
        <v>70</v>
      </c>
      <c r="H33" s="9"/>
    </row>
    <row r="34" spans="1:8" ht="15" customHeight="1">
      <c r="A34" s="10" t="s">
        <v>134</v>
      </c>
      <c r="B34" s="24" t="s">
        <v>89</v>
      </c>
      <c r="C34" s="7"/>
      <c r="D34" s="30" t="s">
        <v>176</v>
      </c>
      <c r="E34" s="24" t="s">
        <v>127</v>
      </c>
      <c r="F34" s="11"/>
      <c r="G34" s="11"/>
      <c r="H34" s="14"/>
    </row>
    <row r="35" spans="1:8" ht="15" customHeight="1">
      <c r="A35" s="10" t="s">
        <v>118</v>
      </c>
      <c r="B35" s="24" t="s">
        <v>162</v>
      </c>
      <c r="C35" s="7"/>
      <c r="D35" s="30" t="s">
        <v>176</v>
      </c>
      <c r="E35" s="24" t="s">
        <v>28</v>
      </c>
      <c r="F35" s="11"/>
      <c r="G35" s="11"/>
      <c r="H35" s="14"/>
    </row>
    <row r="36" spans="1:8" ht="15" customHeight="1">
      <c r="A36" s="10" t="s">
        <v>176</v>
      </c>
      <c r="B36" s="24" t="s">
        <v>86</v>
      </c>
      <c r="C36" s="11"/>
      <c r="D36" s="30" t="s">
        <v>176</v>
      </c>
      <c r="E36" s="24" t="s">
        <v>133</v>
      </c>
      <c r="F36" s="11"/>
      <c r="G36" s="11"/>
      <c r="H36" s="14"/>
    </row>
    <row r="37" spans="1:8" ht="15" customHeight="1">
      <c r="A37" s="31" t="s">
        <v>70</v>
      </c>
      <c r="B37" s="32" t="s">
        <v>111</v>
      </c>
      <c r="C37" s="7">
        <v>1294.5</v>
      </c>
      <c r="D37" s="33" t="s">
        <v>70</v>
      </c>
      <c r="E37" s="32" t="s">
        <v>148</v>
      </c>
      <c r="F37" s="17">
        <f>F13+F16+F33</f>
        <v>1294.5</v>
      </c>
      <c r="G37" s="17">
        <f>G13+G16+G33</f>
        <v>1294.5</v>
      </c>
      <c r="H37" s="19"/>
    </row>
    <row r="38" spans="1:8" ht="15" customHeight="1">
      <c r="A38" s="54" t="s">
        <v>129</v>
      </c>
      <c r="B38" s="55" t="s">
        <v>176</v>
      </c>
      <c r="C38" s="55" t="s">
        <v>176</v>
      </c>
      <c r="D38" s="55" t="s">
        <v>176</v>
      </c>
      <c r="E38" s="55" t="s">
        <v>176</v>
      </c>
      <c r="F38" s="55" t="s">
        <v>176</v>
      </c>
      <c r="G38" s="55" t="s">
        <v>176</v>
      </c>
      <c r="H38" s="55" t="s">
        <v>176</v>
      </c>
    </row>
  </sheetData>
  <sheetProtection/>
  <mergeCells count="11">
    <mergeCell ref="F5:F6"/>
    <mergeCell ref="G5:G6"/>
    <mergeCell ref="H5:H6"/>
    <mergeCell ref="A38:H38"/>
    <mergeCell ref="A4:C4"/>
    <mergeCell ref="D4:H4"/>
    <mergeCell ref="A5:A6"/>
    <mergeCell ref="B5:B6"/>
    <mergeCell ref="C5:C6"/>
    <mergeCell ref="D5:D6"/>
    <mergeCell ref="E5:E6"/>
  </mergeCells>
  <printOptions/>
  <pageMargins left="0.7480314960629921" right="0.7480314960629921" top="0.39" bottom="0.42" header="0.39" footer="0.41"/>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G10"/>
  <sheetViews>
    <sheetView zoomScalePageLayoutView="0" workbookViewId="0" topLeftCell="A1">
      <selection activeCell="A10" sqref="A10:G10"/>
    </sheetView>
  </sheetViews>
  <sheetFormatPr defaultColWidth="9.140625" defaultRowHeight="12.75"/>
  <cols>
    <col min="1" max="3" width="3.140625" style="0" customWidth="1"/>
    <col min="4" max="4" width="30.00390625" style="0" customWidth="1"/>
    <col min="5" max="7" width="16.00390625" style="0" customWidth="1"/>
    <col min="8" max="8" width="9.7109375" style="0" customWidth="1"/>
  </cols>
  <sheetData>
    <row r="1" ht="27">
      <c r="E1" s="2" t="s">
        <v>152</v>
      </c>
    </row>
    <row r="2" ht="15">
      <c r="G2" s="1" t="s">
        <v>114</v>
      </c>
    </row>
    <row r="3" spans="1:7" ht="15">
      <c r="A3" s="38" t="s">
        <v>177</v>
      </c>
      <c r="G3" s="1" t="s">
        <v>35</v>
      </c>
    </row>
    <row r="4" spans="1:7" ht="15" customHeight="1">
      <c r="A4" s="61" t="s">
        <v>147</v>
      </c>
      <c r="B4" s="45" t="s">
        <v>176</v>
      </c>
      <c r="C4" s="45" t="s">
        <v>176</v>
      </c>
      <c r="D4" s="45" t="s">
        <v>176</v>
      </c>
      <c r="E4" s="45" t="s">
        <v>76</v>
      </c>
      <c r="F4" s="45" t="s">
        <v>56</v>
      </c>
      <c r="G4" s="50" t="s">
        <v>17</v>
      </c>
    </row>
    <row r="5" spans="1:7" ht="15" customHeight="1">
      <c r="A5" s="47" t="s">
        <v>72</v>
      </c>
      <c r="B5" s="46" t="s">
        <v>176</v>
      </c>
      <c r="C5" s="46" t="s">
        <v>176</v>
      </c>
      <c r="D5" s="46" t="s">
        <v>155</v>
      </c>
      <c r="E5" s="46" t="s">
        <v>68</v>
      </c>
      <c r="F5" s="46" t="s">
        <v>141</v>
      </c>
      <c r="G5" s="51" t="s">
        <v>17</v>
      </c>
    </row>
    <row r="6" spans="1:7" ht="13.5" customHeight="1">
      <c r="A6" s="47" t="s">
        <v>176</v>
      </c>
      <c r="B6" s="46" t="s">
        <v>176</v>
      </c>
      <c r="C6" s="46" t="s">
        <v>176</v>
      </c>
      <c r="D6" s="46" t="s">
        <v>176</v>
      </c>
      <c r="E6" s="46" t="s">
        <v>176</v>
      </c>
      <c r="F6" s="46" t="s">
        <v>69</v>
      </c>
      <c r="G6" s="51" t="s">
        <v>69</v>
      </c>
    </row>
    <row r="7" spans="1:7" ht="30.75" customHeight="1">
      <c r="A7" s="47" t="s">
        <v>176</v>
      </c>
      <c r="B7" s="46" t="s">
        <v>176</v>
      </c>
      <c r="C7" s="46" t="s">
        <v>176</v>
      </c>
      <c r="D7" s="46" t="s">
        <v>176</v>
      </c>
      <c r="E7" s="46" t="s">
        <v>176</v>
      </c>
      <c r="F7" s="46" t="s">
        <v>176</v>
      </c>
      <c r="G7" s="51" t="s">
        <v>176</v>
      </c>
    </row>
    <row r="8" spans="1:7" ht="15" customHeight="1">
      <c r="A8" s="47" t="s">
        <v>19</v>
      </c>
      <c r="B8" s="46" t="s">
        <v>121</v>
      </c>
      <c r="C8" s="46" t="s">
        <v>140</v>
      </c>
      <c r="D8" s="46" t="s">
        <v>19</v>
      </c>
      <c r="E8" s="4" t="s">
        <v>50</v>
      </c>
      <c r="F8" s="4" t="s">
        <v>166</v>
      </c>
      <c r="G8" s="5" t="s">
        <v>71</v>
      </c>
    </row>
    <row r="9" spans="1:7" ht="15" customHeight="1">
      <c r="A9" s="47" t="s">
        <v>68</v>
      </c>
      <c r="B9" s="46" t="s">
        <v>176</v>
      </c>
      <c r="C9" s="46" t="s">
        <v>176</v>
      </c>
      <c r="D9" s="46" t="s">
        <v>68</v>
      </c>
      <c r="E9" s="7">
        <f>F9+G9</f>
        <v>1224.5</v>
      </c>
      <c r="F9" s="7">
        <v>776</v>
      </c>
      <c r="G9" s="9">
        <v>448.5</v>
      </c>
    </row>
    <row r="10" spans="1:7" ht="15" customHeight="1">
      <c r="A10" s="43" t="s">
        <v>100</v>
      </c>
      <c r="B10" s="44" t="s">
        <v>176</v>
      </c>
      <c r="C10" s="44" t="s">
        <v>176</v>
      </c>
      <c r="D10" s="44" t="s">
        <v>176</v>
      </c>
      <c r="E10" s="44" t="s">
        <v>176</v>
      </c>
      <c r="F10" s="44" t="s">
        <v>176</v>
      </c>
      <c r="G10" s="44" t="s">
        <v>176</v>
      </c>
    </row>
  </sheetData>
  <sheetProtection/>
  <mergeCells count="9">
    <mergeCell ref="A10:G10"/>
    <mergeCell ref="A8:D8"/>
    <mergeCell ref="A9:D9"/>
    <mergeCell ref="A4:D4"/>
    <mergeCell ref="E4:E7"/>
    <mergeCell ref="F4:F7"/>
    <mergeCell ref="G4:G7"/>
    <mergeCell ref="A5:C7"/>
    <mergeCell ref="D5:D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F9"/>
  <sheetViews>
    <sheetView zoomScalePageLayoutView="0" workbookViewId="0" topLeftCell="A1">
      <selection activeCell="B12" sqref="B12"/>
    </sheetView>
  </sheetViews>
  <sheetFormatPr defaultColWidth="9.140625" defaultRowHeight="12.75"/>
  <cols>
    <col min="1" max="6" width="23.00390625" style="0" customWidth="1"/>
    <col min="7" max="7" width="9.7109375" style="0" customWidth="1"/>
  </cols>
  <sheetData>
    <row r="1" ht="27">
      <c r="C1" s="2" t="s">
        <v>143</v>
      </c>
    </row>
    <row r="2" ht="12.75">
      <c r="F2" s="34" t="s">
        <v>9</v>
      </c>
    </row>
    <row r="3" spans="1:6" ht="12.75">
      <c r="A3" s="39" t="s">
        <v>178</v>
      </c>
      <c r="F3" s="34" t="s">
        <v>35</v>
      </c>
    </row>
    <row r="4" spans="1:6" ht="28.5" customHeight="1">
      <c r="A4" s="64" t="s">
        <v>156</v>
      </c>
      <c r="B4" s="65" t="s">
        <v>176</v>
      </c>
      <c r="C4" s="65" t="s">
        <v>176</v>
      </c>
      <c r="D4" s="65" t="s">
        <v>176</v>
      </c>
      <c r="E4" s="65" t="s">
        <v>176</v>
      </c>
      <c r="F4" s="66" t="s">
        <v>176</v>
      </c>
    </row>
    <row r="5" spans="1:6" ht="30.75" customHeight="1">
      <c r="A5" s="59" t="s">
        <v>68</v>
      </c>
      <c r="B5" s="52" t="s">
        <v>8</v>
      </c>
      <c r="C5" s="52" t="s">
        <v>21</v>
      </c>
      <c r="D5" s="52" t="s">
        <v>176</v>
      </c>
      <c r="E5" s="52" t="s">
        <v>176</v>
      </c>
      <c r="F5" s="53" t="s">
        <v>120</v>
      </c>
    </row>
    <row r="6" spans="1:6" ht="30.75" customHeight="1">
      <c r="A6" s="59" t="s">
        <v>176</v>
      </c>
      <c r="B6" s="52" t="s">
        <v>176</v>
      </c>
      <c r="C6" s="23" t="s">
        <v>69</v>
      </c>
      <c r="D6" s="23" t="s">
        <v>33</v>
      </c>
      <c r="E6" s="23" t="s">
        <v>74</v>
      </c>
      <c r="F6" s="53" t="s">
        <v>176</v>
      </c>
    </row>
    <row r="7" spans="1:6" ht="28.5" customHeight="1">
      <c r="A7" s="22" t="s">
        <v>50</v>
      </c>
      <c r="B7" s="23" t="s">
        <v>166</v>
      </c>
      <c r="C7" s="23" t="s">
        <v>71</v>
      </c>
      <c r="D7" s="23" t="s">
        <v>138</v>
      </c>
      <c r="E7" s="23" t="s">
        <v>57</v>
      </c>
      <c r="F7" s="25" t="s">
        <v>160</v>
      </c>
    </row>
    <row r="8" spans="1:6" ht="43.5" customHeight="1">
      <c r="A8" s="35"/>
      <c r="B8" s="36"/>
      <c r="C8" s="36"/>
      <c r="D8" s="36"/>
      <c r="E8" s="36"/>
      <c r="F8" s="37"/>
    </row>
    <row r="9" spans="1:6" ht="45.75" customHeight="1">
      <c r="A9" s="62" t="s">
        <v>11</v>
      </c>
      <c r="B9" s="63" t="s">
        <v>176</v>
      </c>
      <c r="C9" s="63" t="s">
        <v>176</v>
      </c>
      <c r="D9" s="63" t="s">
        <v>176</v>
      </c>
      <c r="E9" s="63" t="s">
        <v>176</v>
      </c>
      <c r="F9" s="63" t="s">
        <v>176</v>
      </c>
    </row>
  </sheetData>
  <sheetProtection/>
  <mergeCells count="6">
    <mergeCell ref="A9:F9"/>
    <mergeCell ref="A4:F4"/>
    <mergeCell ref="A5:A6"/>
    <mergeCell ref="B5:B6"/>
    <mergeCell ref="C5:E5"/>
    <mergeCell ref="F5:F6"/>
  </mergeCells>
  <printOptions/>
  <pageMargins left="0.7480314960629921" right="0.7480314960629921" top="0.984251968503937" bottom="0.984251968503937" header="0.5118110236220472" footer="0.5118110236220472"/>
  <pageSetup fitToHeight="1" fitToWidth="1"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J10"/>
  <sheetViews>
    <sheetView zoomScalePageLayoutView="0" workbookViewId="0" topLeftCell="A1">
      <selection activeCell="D23" sqref="D2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7">
      <c r="F1" s="2" t="s">
        <v>107</v>
      </c>
    </row>
    <row r="2" ht="15">
      <c r="J2" s="1" t="s">
        <v>45</v>
      </c>
    </row>
    <row r="3" spans="1:10" ht="15">
      <c r="A3" s="38" t="s">
        <v>177</v>
      </c>
      <c r="J3" s="1" t="s">
        <v>35</v>
      </c>
    </row>
    <row r="4" spans="1:10" ht="15" customHeight="1">
      <c r="A4" s="61" t="s">
        <v>147</v>
      </c>
      <c r="B4" s="45" t="s">
        <v>176</v>
      </c>
      <c r="C4" s="45" t="s">
        <v>176</v>
      </c>
      <c r="D4" s="45" t="s">
        <v>176</v>
      </c>
      <c r="E4" s="45" t="s">
        <v>30</v>
      </c>
      <c r="F4" s="45" t="s">
        <v>124</v>
      </c>
      <c r="G4" s="45" t="s">
        <v>80</v>
      </c>
      <c r="H4" s="45" t="s">
        <v>176</v>
      </c>
      <c r="I4" s="45" t="s">
        <v>176</v>
      </c>
      <c r="J4" s="50" t="s">
        <v>103</v>
      </c>
    </row>
    <row r="5" spans="1:10" ht="15" customHeight="1">
      <c r="A5" s="47" t="s">
        <v>72</v>
      </c>
      <c r="B5" s="46" t="s">
        <v>176</v>
      </c>
      <c r="C5" s="46" t="s">
        <v>176</v>
      </c>
      <c r="D5" s="46" t="s">
        <v>155</v>
      </c>
      <c r="E5" s="46" t="s">
        <v>68</v>
      </c>
      <c r="F5" s="46" t="s">
        <v>68</v>
      </c>
      <c r="G5" s="46" t="s">
        <v>69</v>
      </c>
      <c r="H5" s="46" t="s">
        <v>141</v>
      </c>
      <c r="I5" s="46" t="s">
        <v>17</v>
      </c>
      <c r="J5" s="51" t="s">
        <v>68</v>
      </c>
    </row>
    <row r="6" spans="1:10" ht="15" customHeight="1">
      <c r="A6" s="47" t="s">
        <v>176</v>
      </c>
      <c r="B6" s="46" t="s">
        <v>176</v>
      </c>
      <c r="C6" s="46" t="s">
        <v>176</v>
      </c>
      <c r="D6" s="46" t="s">
        <v>176</v>
      </c>
      <c r="E6" s="46" t="s">
        <v>176</v>
      </c>
      <c r="F6" s="46" t="s">
        <v>176</v>
      </c>
      <c r="G6" s="46" t="s">
        <v>176</v>
      </c>
      <c r="H6" s="46" t="s">
        <v>69</v>
      </c>
      <c r="I6" s="46" t="s">
        <v>69</v>
      </c>
      <c r="J6" s="51" t="s">
        <v>176</v>
      </c>
    </row>
    <row r="7" spans="1:10" ht="30.75" customHeight="1">
      <c r="A7" s="47" t="s">
        <v>176</v>
      </c>
      <c r="B7" s="46" t="s">
        <v>176</v>
      </c>
      <c r="C7" s="46" t="s">
        <v>176</v>
      </c>
      <c r="D7" s="46" t="s">
        <v>176</v>
      </c>
      <c r="E7" s="46" t="s">
        <v>176</v>
      </c>
      <c r="F7" s="46" t="s">
        <v>176</v>
      </c>
      <c r="G7" s="46" t="s">
        <v>176</v>
      </c>
      <c r="H7" s="46" t="s">
        <v>176</v>
      </c>
      <c r="I7" s="46" t="s">
        <v>176</v>
      </c>
      <c r="J7" s="51" t="s">
        <v>176</v>
      </c>
    </row>
    <row r="8" spans="1:10" ht="15" customHeight="1">
      <c r="A8" s="47" t="s">
        <v>19</v>
      </c>
      <c r="B8" s="46" t="s">
        <v>121</v>
      </c>
      <c r="C8" s="46" t="s">
        <v>140</v>
      </c>
      <c r="D8" s="46" t="s">
        <v>19</v>
      </c>
      <c r="E8" s="4" t="s">
        <v>50</v>
      </c>
      <c r="F8" s="4" t="s">
        <v>166</v>
      </c>
      <c r="G8" s="4" t="s">
        <v>71</v>
      </c>
      <c r="H8" s="4" t="s">
        <v>138</v>
      </c>
      <c r="I8" s="4" t="s">
        <v>57</v>
      </c>
      <c r="J8" s="5" t="s">
        <v>160</v>
      </c>
    </row>
    <row r="9" spans="1:10" ht="15" customHeight="1">
      <c r="A9" s="47" t="s">
        <v>68</v>
      </c>
      <c r="B9" s="46" t="s">
        <v>176</v>
      </c>
      <c r="C9" s="46" t="s">
        <v>176</v>
      </c>
      <c r="D9" s="46" t="s">
        <v>68</v>
      </c>
      <c r="E9" s="7"/>
      <c r="F9" s="7"/>
      <c r="G9" s="7"/>
      <c r="H9" s="7"/>
      <c r="I9" s="7"/>
      <c r="J9" s="9"/>
    </row>
    <row r="10" spans="1:10" ht="15" customHeight="1">
      <c r="A10" s="43" t="s">
        <v>41</v>
      </c>
      <c r="B10" s="44" t="s">
        <v>176</v>
      </c>
      <c r="C10" s="44" t="s">
        <v>176</v>
      </c>
      <c r="D10" s="44" t="s">
        <v>176</v>
      </c>
      <c r="E10" s="44" t="s">
        <v>176</v>
      </c>
      <c r="F10" s="44" t="s">
        <v>176</v>
      </c>
      <c r="G10" s="44" t="s">
        <v>176</v>
      </c>
      <c r="H10" s="44" t="s">
        <v>176</v>
      </c>
      <c r="I10" s="44" t="s">
        <v>176</v>
      </c>
      <c r="J10" s="44" t="s">
        <v>176</v>
      </c>
    </row>
  </sheetData>
  <sheetProtection/>
  <mergeCells count="13">
    <mergeCell ref="A10:J10"/>
    <mergeCell ref="A8:D8"/>
    <mergeCell ref="A9:D9"/>
    <mergeCell ref="J4:J7"/>
    <mergeCell ref="A5:C7"/>
    <mergeCell ref="D5:D7"/>
    <mergeCell ref="G5:G7"/>
    <mergeCell ref="H5:H7"/>
    <mergeCell ref="I5:I7"/>
    <mergeCell ref="A4:D4"/>
    <mergeCell ref="E4:E7"/>
    <mergeCell ref="F4:F7"/>
    <mergeCell ref="G4:I4"/>
  </mergeCells>
  <printOptions/>
  <pageMargins left="0.7480314960629921" right="0.7480314960629921" top="0.984251968503937" bottom="0.984251968503937" header="0.5118110236220472" footer="0.5118110236220472"/>
  <pageSetup fitToHeight="1" fitToWidth="1"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F9"/>
  <sheetViews>
    <sheetView zoomScalePageLayoutView="0" workbookViewId="0" topLeftCell="A1">
      <selection activeCell="C6" sqref="C6"/>
    </sheetView>
  </sheetViews>
  <sheetFormatPr defaultColWidth="9.140625" defaultRowHeight="12.75"/>
  <cols>
    <col min="1" max="6" width="23.00390625" style="0" customWidth="1"/>
    <col min="7" max="7" width="9.7109375" style="0" customWidth="1"/>
  </cols>
  <sheetData>
    <row r="1" ht="27">
      <c r="C1" s="2" t="s">
        <v>16</v>
      </c>
    </row>
    <row r="2" ht="12.75">
      <c r="F2" s="34" t="s">
        <v>27</v>
      </c>
    </row>
    <row r="3" spans="1:6" ht="12.75">
      <c r="A3" s="39" t="s">
        <v>178</v>
      </c>
      <c r="F3" s="34" t="s">
        <v>35</v>
      </c>
    </row>
    <row r="4" spans="1:6" ht="28.5" customHeight="1">
      <c r="A4" s="64" t="s">
        <v>156</v>
      </c>
      <c r="B4" s="65" t="s">
        <v>176</v>
      </c>
      <c r="C4" s="65" t="s">
        <v>176</v>
      </c>
      <c r="D4" s="65" t="s">
        <v>176</v>
      </c>
      <c r="E4" s="65" t="s">
        <v>176</v>
      </c>
      <c r="F4" s="66" t="s">
        <v>176</v>
      </c>
    </row>
    <row r="5" spans="1:6" ht="30.75" customHeight="1">
      <c r="A5" s="59" t="s">
        <v>68</v>
      </c>
      <c r="B5" s="52" t="s">
        <v>8</v>
      </c>
      <c r="C5" s="52" t="s">
        <v>21</v>
      </c>
      <c r="D5" s="52" t="s">
        <v>176</v>
      </c>
      <c r="E5" s="52" t="s">
        <v>176</v>
      </c>
      <c r="F5" s="53" t="s">
        <v>120</v>
      </c>
    </row>
    <row r="6" spans="1:6" ht="30.75" customHeight="1">
      <c r="A6" s="59" t="s">
        <v>176</v>
      </c>
      <c r="B6" s="52" t="s">
        <v>176</v>
      </c>
      <c r="C6" s="23" t="s">
        <v>69</v>
      </c>
      <c r="D6" s="23" t="s">
        <v>33</v>
      </c>
      <c r="E6" s="23" t="s">
        <v>74</v>
      </c>
      <c r="F6" s="53" t="s">
        <v>176</v>
      </c>
    </row>
    <row r="7" spans="1:6" ht="28.5" customHeight="1">
      <c r="A7" s="22" t="s">
        <v>50</v>
      </c>
      <c r="B7" s="23" t="s">
        <v>166</v>
      </c>
      <c r="C7" s="23" t="s">
        <v>71</v>
      </c>
      <c r="D7" s="23" t="s">
        <v>138</v>
      </c>
      <c r="E7" s="23" t="s">
        <v>57</v>
      </c>
      <c r="F7" s="25" t="s">
        <v>160</v>
      </c>
    </row>
    <row r="8" spans="1:6" ht="43.5" customHeight="1">
      <c r="A8" s="35"/>
      <c r="B8" s="36"/>
      <c r="C8" s="36"/>
      <c r="D8" s="36"/>
      <c r="E8" s="36"/>
      <c r="F8" s="37"/>
    </row>
    <row r="9" spans="1:6" ht="45.75" customHeight="1">
      <c r="A9" s="62" t="s">
        <v>99</v>
      </c>
      <c r="B9" s="63" t="s">
        <v>176</v>
      </c>
      <c r="C9" s="63" t="s">
        <v>176</v>
      </c>
      <c r="D9" s="63" t="s">
        <v>176</v>
      </c>
      <c r="E9" s="63" t="s">
        <v>176</v>
      </c>
      <c r="F9" s="63" t="s">
        <v>176</v>
      </c>
    </row>
  </sheetData>
  <sheetProtection/>
  <mergeCells count="6">
    <mergeCell ref="A9:F9"/>
    <mergeCell ref="A4:F4"/>
    <mergeCell ref="A5:A6"/>
    <mergeCell ref="B5:B6"/>
    <mergeCell ref="C5:E5"/>
    <mergeCell ref="F5:F6"/>
  </mergeCells>
  <printOptions/>
  <pageMargins left="0.7480314960629921" right="0.7480314960629921" top="0.984251968503937" bottom="0.984251968503937" header="0.5118110236220472" footer="0.5118110236220472"/>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2016-10-25T08:13:11Z</cp:lastPrinted>
  <dcterms:modified xsi:type="dcterms:W3CDTF">2016-10-25T08:27:23Z</dcterms:modified>
  <cp:category/>
  <cp:version/>
  <cp:contentType/>
  <cp:contentStatus/>
</cp:coreProperties>
</file>